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lient &amp; General Files\ZG.STANDARD DOCUMENTS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F35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11" i="1"/>
  <c r="F32" i="1" l="1"/>
  <c r="F36" i="1" s="1"/>
</calcChain>
</file>

<file path=xl/sharedStrings.xml><?xml version="1.0" encoding="utf-8"?>
<sst xmlns="http://schemas.openxmlformats.org/spreadsheetml/2006/main" count="76" uniqueCount="68">
  <si>
    <t>Living Expenses</t>
  </si>
  <si>
    <t>Description</t>
  </si>
  <si>
    <t>Frequency</t>
  </si>
  <si>
    <t>Amount</t>
  </si>
  <si>
    <t>Continued after settlement</t>
  </si>
  <si>
    <t>Comments (where applicable)</t>
  </si>
  <si>
    <t>Rent / Board</t>
  </si>
  <si>
    <t>Current Loan Repayments</t>
  </si>
  <si>
    <t>Ongoing property expenses</t>
  </si>
  <si>
    <t>Homewares (average)</t>
  </si>
  <si>
    <t>Ongoing communications &amp; media expenses</t>
  </si>
  <si>
    <t>Pet expenses</t>
  </si>
  <si>
    <t>Meals, Food &amp; Groceries</t>
  </si>
  <si>
    <t>Recreation &amp; Entertainment</t>
  </si>
  <si>
    <t>Clothing</t>
  </si>
  <si>
    <t>Personal Care</t>
  </si>
  <si>
    <t>Medical and Health</t>
  </si>
  <si>
    <t>Transport costs</t>
  </si>
  <si>
    <t>Education &amp; childcare</t>
  </si>
  <si>
    <t>Insurance - Home &amp; Contents</t>
  </si>
  <si>
    <t>Insurance - Car</t>
  </si>
  <si>
    <t>Insurance - Private Health</t>
  </si>
  <si>
    <t>Insurance - Life insurance (Death, TPD, Trauma &amp; IP)</t>
  </si>
  <si>
    <t>Insurance - Other</t>
  </si>
  <si>
    <t>Personal superannuation contributions</t>
  </si>
  <si>
    <t>Other expenses</t>
  </si>
  <si>
    <t>New expenses after settlement not covered above</t>
  </si>
  <si>
    <t>Other likely change to expenses</t>
  </si>
  <si>
    <t>Current rent / board / payment to parents</t>
  </si>
  <si>
    <t>Current loan repayments</t>
  </si>
  <si>
    <t>Premiums for car insurance</t>
  </si>
  <si>
    <t>Premiums for home and contents insurance</t>
  </si>
  <si>
    <t>Premiums for health insurance</t>
  </si>
  <si>
    <t>Premiums (personally paid) for life insurance</t>
  </si>
  <si>
    <t>Other insurance premiums (please specify in comments)</t>
  </si>
  <si>
    <t>Electricity, gas, water, rates, body corporate fees, house maintenance</t>
  </si>
  <si>
    <t>Furniture, furnishing, household appliances  &amp; other household goods</t>
  </si>
  <si>
    <t>Restaurants, take-away, grocery bills, other food or drink expenses</t>
  </si>
  <si>
    <t>Land line, mobile, internet, pay TV etc.</t>
  </si>
  <si>
    <t xml:space="preserve">Vet bills, grooming etc. </t>
  </si>
  <si>
    <t>Gifts to family or friends &amp; donations</t>
  </si>
  <si>
    <t>Doctors, prescriptions, other chemist costs</t>
  </si>
  <si>
    <t>Superannuation payment you make in addition to your employer contributions</t>
  </si>
  <si>
    <t>All expenses that do not fit into another category. Please put details in the comments field</t>
  </si>
  <si>
    <t>Complete comments where applicable</t>
  </si>
  <si>
    <t>Car expenses - fuel, rego, licence, maintenance, parking; &amp; Public transport costs</t>
  </si>
  <si>
    <t>Annual</t>
  </si>
  <si>
    <t>Monthly</t>
  </si>
  <si>
    <t>Fortnightly</t>
  </si>
  <si>
    <t>Weekly</t>
  </si>
  <si>
    <t>Annual Amount</t>
  </si>
  <si>
    <t>Column1</t>
  </si>
  <si>
    <t>Total Current Expenses</t>
  </si>
  <si>
    <t xml:space="preserve">Guarantor 1  </t>
  </si>
  <si>
    <t xml:space="preserve">Guarantor 2  </t>
  </si>
  <si>
    <t xml:space="preserve">Guarantor 3  </t>
  </si>
  <si>
    <t xml:space="preserve">Applicant 1  </t>
  </si>
  <si>
    <t xml:space="preserve">Applicant 2  </t>
  </si>
  <si>
    <t xml:space="preserve">Applicant 3  </t>
  </si>
  <si>
    <t>NAME</t>
  </si>
  <si>
    <t>Annual Living Expenses Calculator</t>
  </si>
  <si>
    <t>Please complete all expense items unless not applicable (please write N/A in comments if this is the case)</t>
  </si>
  <si>
    <t>Holidays, newspapers, magazines, books, alcohol, tobacco, gambling, cinemas etc.</t>
  </si>
  <si>
    <t>Beauty treatments, salon costs etc.</t>
  </si>
  <si>
    <t>School fees, textbooks, uniforms, school camps &amp; activities, child care costs etc.</t>
  </si>
  <si>
    <t>Electricity, gas, water, rates, body corporate fees, house maintenance, house and contents insurance etc.</t>
  </si>
  <si>
    <t>Total Budgeted Expenses</t>
  </si>
  <si>
    <t>Gifts &amp; donations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</si>
</sst>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8"/>
      <color rgb="FF000000"/>
      <name val="Segoe UI"/>
      <family val="2"/>
    </font>
    <font>
      <b/>
      <i/>
      <u/>
      <sz val="11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0" fillId="0" borderId="2" xfId="0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0" fillId="2" borderId="2" xfId="0" applyFill="1" applyBorder="1" applyAlignment="1" applyProtection="1">
      <alignment vertical="center" wrapText="1"/>
      <protection locked="0"/>
    </xf>
    <xf numFmtId="44" fontId="0" fillId="2" borderId="2" xfId="1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44" fontId="0" fillId="2" borderId="4" xfId="1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2" borderId="1" xfId="0" applyFill="1" applyBorder="1" applyAlignment="1" applyProtection="1">
      <alignment vertical="center"/>
      <protection locked="0"/>
    </xf>
    <xf numFmtId="44" fontId="0" fillId="0" borderId="2" xfId="1" applyFont="1" applyFill="1" applyBorder="1" applyAlignment="1" applyProtection="1">
      <alignment vertical="center"/>
    </xf>
    <xf numFmtId="0" fontId="2" fillId="0" borderId="4" xfId="0" applyFont="1" applyFill="1" applyBorder="1" applyAlignment="1">
      <alignment vertical="center"/>
    </xf>
    <xf numFmtId="44" fontId="0" fillId="0" borderId="4" xfId="1" applyFont="1" applyFill="1" applyBorder="1" applyAlignment="1">
      <alignment vertical="center"/>
    </xf>
    <xf numFmtId="0" fontId="2" fillId="0" borderId="0" xfId="0" applyFont="1" applyAlignment="1">
      <alignment horizontal="right" vertical="center"/>
    </xf>
    <xf numFmtId="44" fontId="0" fillId="0" borderId="0" xfId="1" applyFont="1" applyFill="1" applyBorder="1" applyAlignment="1">
      <alignment vertical="center"/>
    </xf>
    <xf numFmtId="44" fontId="0" fillId="0" borderId="3" xfId="0" applyNumberFormat="1" applyFill="1" applyBorder="1" applyAlignment="1">
      <alignment vertical="center"/>
    </xf>
    <xf numFmtId="0" fontId="0" fillId="0" borderId="4" xfId="0" applyBorder="1" applyAlignment="1">
      <alignment vertical="center" wrapText="1"/>
    </xf>
  </cellXfs>
  <cellStyles count="2">
    <cellStyle name="Currency" xfId="1" builtinId="4"/>
    <cellStyle name="Normal" xfId="0" builtinId="0"/>
  </cellStyles>
  <dxfs count="2"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10</xdr:row>
          <xdr:rowOff>38100</xdr:rowOff>
        </xdr:from>
        <xdr:to>
          <xdr:col>7</xdr:col>
          <xdr:colOff>1047750</xdr:colOff>
          <xdr:row>10</xdr:row>
          <xdr:rowOff>257175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11</xdr:row>
          <xdr:rowOff>38100</xdr:rowOff>
        </xdr:from>
        <xdr:to>
          <xdr:col>7</xdr:col>
          <xdr:colOff>1047750</xdr:colOff>
          <xdr:row>11</xdr:row>
          <xdr:rowOff>257175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12</xdr:row>
          <xdr:rowOff>38100</xdr:rowOff>
        </xdr:from>
        <xdr:to>
          <xdr:col>7</xdr:col>
          <xdr:colOff>1047750</xdr:colOff>
          <xdr:row>12</xdr:row>
          <xdr:rowOff>257175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13</xdr:row>
          <xdr:rowOff>38100</xdr:rowOff>
        </xdr:from>
        <xdr:to>
          <xdr:col>7</xdr:col>
          <xdr:colOff>1047750</xdr:colOff>
          <xdr:row>13</xdr:row>
          <xdr:rowOff>257175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14</xdr:row>
          <xdr:rowOff>38100</xdr:rowOff>
        </xdr:from>
        <xdr:to>
          <xdr:col>7</xdr:col>
          <xdr:colOff>1047750</xdr:colOff>
          <xdr:row>14</xdr:row>
          <xdr:rowOff>257175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15</xdr:row>
          <xdr:rowOff>38100</xdr:rowOff>
        </xdr:from>
        <xdr:to>
          <xdr:col>7</xdr:col>
          <xdr:colOff>1047750</xdr:colOff>
          <xdr:row>15</xdr:row>
          <xdr:rowOff>257175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16</xdr:row>
          <xdr:rowOff>38100</xdr:rowOff>
        </xdr:from>
        <xdr:to>
          <xdr:col>7</xdr:col>
          <xdr:colOff>1047750</xdr:colOff>
          <xdr:row>16</xdr:row>
          <xdr:rowOff>257175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17</xdr:row>
          <xdr:rowOff>38100</xdr:rowOff>
        </xdr:from>
        <xdr:to>
          <xdr:col>7</xdr:col>
          <xdr:colOff>1047750</xdr:colOff>
          <xdr:row>17</xdr:row>
          <xdr:rowOff>257175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18</xdr:row>
          <xdr:rowOff>38100</xdr:rowOff>
        </xdr:from>
        <xdr:to>
          <xdr:col>7</xdr:col>
          <xdr:colOff>1047750</xdr:colOff>
          <xdr:row>18</xdr:row>
          <xdr:rowOff>257175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19</xdr:row>
          <xdr:rowOff>38100</xdr:rowOff>
        </xdr:from>
        <xdr:to>
          <xdr:col>7</xdr:col>
          <xdr:colOff>1047750</xdr:colOff>
          <xdr:row>19</xdr:row>
          <xdr:rowOff>257175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20</xdr:row>
          <xdr:rowOff>38100</xdr:rowOff>
        </xdr:from>
        <xdr:to>
          <xdr:col>7</xdr:col>
          <xdr:colOff>1047750</xdr:colOff>
          <xdr:row>20</xdr:row>
          <xdr:rowOff>257175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21</xdr:row>
          <xdr:rowOff>38100</xdr:rowOff>
        </xdr:from>
        <xdr:to>
          <xdr:col>7</xdr:col>
          <xdr:colOff>1047750</xdr:colOff>
          <xdr:row>21</xdr:row>
          <xdr:rowOff>257175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22</xdr:row>
          <xdr:rowOff>38100</xdr:rowOff>
        </xdr:from>
        <xdr:to>
          <xdr:col>7</xdr:col>
          <xdr:colOff>1047750</xdr:colOff>
          <xdr:row>22</xdr:row>
          <xdr:rowOff>257175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23</xdr:row>
          <xdr:rowOff>38100</xdr:rowOff>
        </xdr:from>
        <xdr:to>
          <xdr:col>7</xdr:col>
          <xdr:colOff>1047750</xdr:colOff>
          <xdr:row>23</xdr:row>
          <xdr:rowOff>257175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24</xdr:row>
          <xdr:rowOff>38100</xdr:rowOff>
        </xdr:from>
        <xdr:to>
          <xdr:col>7</xdr:col>
          <xdr:colOff>1047750</xdr:colOff>
          <xdr:row>24</xdr:row>
          <xdr:rowOff>257175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25</xdr:row>
          <xdr:rowOff>38100</xdr:rowOff>
        </xdr:from>
        <xdr:to>
          <xdr:col>7</xdr:col>
          <xdr:colOff>1047750</xdr:colOff>
          <xdr:row>25</xdr:row>
          <xdr:rowOff>257175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38100</xdr:rowOff>
        </xdr:from>
        <xdr:to>
          <xdr:col>7</xdr:col>
          <xdr:colOff>1047750</xdr:colOff>
          <xdr:row>26</xdr:row>
          <xdr:rowOff>257175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38100</xdr:rowOff>
        </xdr:from>
        <xdr:to>
          <xdr:col>7</xdr:col>
          <xdr:colOff>1047750</xdr:colOff>
          <xdr:row>27</xdr:row>
          <xdr:rowOff>257175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28</xdr:row>
          <xdr:rowOff>38100</xdr:rowOff>
        </xdr:from>
        <xdr:to>
          <xdr:col>7</xdr:col>
          <xdr:colOff>1047750</xdr:colOff>
          <xdr:row>28</xdr:row>
          <xdr:rowOff>257175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29</xdr:row>
          <xdr:rowOff>38100</xdr:rowOff>
        </xdr:from>
        <xdr:to>
          <xdr:col>7</xdr:col>
          <xdr:colOff>1047750</xdr:colOff>
          <xdr:row>29</xdr:row>
          <xdr:rowOff>257175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30</xdr:row>
          <xdr:rowOff>38100</xdr:rowOff>
        </xdr:from>
        <xdr:to>
          <xdr:col>7</xdr:col>
          <xdr:colOff>1047750</xdr:colOff>
          <xdr:row>30</xdr:row>
          <xdr:rowOff>257175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xdr:twoCellAnchor editAs="oneCell">
    <xdr:from>
      <xdr:col>6</xdr:col>
      <xdr:colOff>1990725</xdr:colOff>
      <xdr:row>0</xdr:row>
      <xdr:rowOff>95250</xdr:rowOff>
    </xdr:from>
    <xdr:to>
      <xdr:col>7</xdr:col>
      <xdr:colOff>1676782</xdr:colOff>
      <xdr:row>1</xdr:row>
      <xdr:rowOff>323970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72625" y="95250"/>
          <a:ext cx="2734057" cy="85737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J3:J8" totalsRowShown="0" dataDxfId="1">
  <autoFilter ref="J3:J8"/>
  <tableColumns count="1">
    <tableColumn id="1" name="Column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table" Target="../tables/table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7"/>
  <sheetViews>
    <sheetView showGridLines="0" tabSelected="1" workbookViewId="0"/>
  </sheetViews>
  <sheetFormatPr defaultRowHeight="15" x14ac:dyDescent="0.25"/>
  <cols>
    <col min="1" max="1" width="2" customWidth="1"/>
    <col min="2" max="2" width="29.5703125" customWidth="1"/>
    <col min="3" max="3" width="45.7109375" customWidth="1"/>
    <col min="4" max="4" width="13.42578125" customWidth="1"/>
    <col min="5" max="5" width="10.7109375" customWidth="1"/>
    <col min="6" max="6" width="15" bestFit="1" customWidth="1"/>
    <col min="7" max="7" width="45.7109375" style="1" customWidth="1"/>
    <col min="8" max="8" width="25.85546875" bestFit="1" customWidth="1"/>
    <col min="10" max="10" width="25.85546875" hidden="1" customWidth="1"/>
  </cols>
  <sheetData>
    <row r="1" spans="2:10" ht="49.5" customHeight="1" x14ac:dyDescent="0.5">
      <c r="B1" s="5" t="s">
        <v>60</v>
      </c>
    </row>
    <row r="2" spans="2:10" ht="33.75" customHeight="1" x14ac:dyDescent="0.25">
      <c r="B2" s="20" t="s">
        <v>61</v>
      </c>
      <c r="C2" s="3"/>
      <c r="D2" s="3"/>
    </row>
    <row r="3" spans="2:10" ht="22.5" customHeight="1" thickBot="1" x14ac:dyDescent="0.3">
      <c r="C3" s="4" t="s">
        <v>59</v>
      </c>
      <c r="D3" s="4"/>
      <c r="E3" s="4"/>
      <c r="F3" s="4"/>
      <c r="G3" s="4" t="s">
        <v>59</v>
      </c>
      <c r="J3" t="s">
        <v>51</v>
      </c>
    </row>
    <row r="4" spans="2:10" s="3" customFormat="1" ht="20.100000000000001" customHeight="1" thickBot="1" x14ac:dyDescent="0.3">
      <c r="B4" s="21" t="s">
        <v>56</v>
      </c>
      <c r="C4" s="22"/>
      <c r="F4" s="21" t="s">
        <v>53</v>
      </c>
      <c r="G4" s="22"/>
    </row>
    <row r="5" spans="2:10" s="3" customFormat="1" ht="20.100000000000001" customHeight="1" thickBot="1" x14ac:dyDescent="0.3">
      <c r="B5" s="21"/>
      <c r="F5" s="21"/>
      <c r="J5" s="3" t="s">
        <v>46</v>
      </c>
    </row>
    <row r="6" spans="2:10" s="3" customFormat="1" ht="20.100000000000001" customHeight="1" thickBot="1" x14ac:dyDescent="0.3">
      <c r="B6" s="21" t="s">
        <v>57</v>
      </c>
      <c r="C6" s="22"/>
      <c r="F6" s="21" t="s">
        <v>54</v>
      </c>
      <c r="G6" s="22"/>
      <c r="J6" s="3" t="s">
        <v>47</v>
      </c>
    </row>
    <row r="7" spans="2:10" s="3" customFormat="1" ht="20.100000000000001" customHeight="1" thickBot="1" x14ac:dyDescent="0.3">
      <c r="B7" s="21"/>
      <c r="F7" s="21"/>
      <c r="J7" s="3" t="s">
        <v>48</v>
      </c>
    </row>
    <row r="8" spans="2:10" s="3" customFormat="1" ht="20.100000000000001" customHeight="1" thickBot="1" x14ac:dyDescent="0.3">
      <c r="B8" s="21" t="s">
        <v>58</v>
      </c>
      <c r="C8" s="22"/>
      <c r="F8" s="21" t="s">
        <v>55</v>
      </c>
      <c r="G8" s="22"/>
      <c r="J8" s="3" t="s">
        <v>49</v>
      </c>
    </row>
    <row r="10" spans="2:10" ht="21" customHeight="1" x14ac:dyDescent="0.25">
      <c r="B10" s="9" t="s">
        <v>0</v>
      </c>
      <c r="C10" s="9" t="s">
        <v>1</v>
      </c>
      <c r="D10" s="9" t="s">
        <v>2</v>
      </c>
      <c r="E10" s="9" t="s">
        <v>3</v>
      </c>
      <c r="F10" s="9" t="s">
        <v>50</v>
      </c>
      <c r="G10" s="10" t="s">
        <v>5</v>
      </c>
      <c r="H10" s="9" t="s">
        <v>4</v>
      </c>
    </row>
    <row r="11" spans="2:10" ht="30" customHeight="1" x14ac:dyDescent="0.25">
      <c r="B11" s="6" t="s">
        <v>6</v>
      </c>
      <c r="C11" s="7" t="s">
        <v>28</v>
      </c>
      <c r="D11" s="13"/>
      <c r="E11" s="14"/>
      <c r="F11" s="23">
        <f>IF(D11="Monthly",E11*12,IF(D11="Fortnightly",E11*26,IF(D11="Weekly",E11*52,IF(D11="Annual",E11,0))))</f>
        <v>0</v>
      </c>
      <c r="G11" s="15"/>
      <c r="H11" s="16"/>
    </row>
    <row r="12" spans="2:10" ht="30" customHeight="1" x14ac:dyDescent="0.25">
      <c r="B12" s="6" t="s">
        <v>7</v>
      </c>
      <c r="C12" s="7" t="s">
        <v>29</v>
      </c>
      <c r="D12" s="13"/>
      <c r="E12" s="14"/>
      <c r="F12" s="23">
        <f t="shared" ref="F12:F31" si="0">IF(D12="Monthly",E12*12,IF(D12="Fortnightly",E12*26,IF(D12="Weekly",E12*52,IF(D12="Annual",E12,0))))</f>
        <v>0</v>
      </c>
      <c r="G12" s="15"/>
      <c r="H12" s="16"/>
    </row>
    <row r="13" spans="2:10" ht="30" customHeight="1" x14ac:dyDescent="0.25">
      <c r="B13" s="6" t="s">
        <v>19</v>
      </c>
      <c r="C13" s="7" t="s">
        <v>31</v>
      </c>
      <c r="D13" s="13"/>
      <c r="E13" s="14"/>
      <c r="F13" s="23">
        <f t="shared" si="0"/>
        <v>0</v>
      </c>
      <c r="G13" s="15"/>
      <c r="H13" s="16"/>
    </row>
    <row r="14" spans="2:10" ht="30" customHeight="1" x14ac:dyDescent="0.25">
      <c r="B14" s="6" t="s">
        <v>20</v>
      </c>
      <c r="C14" s="7" t="s">
        <v>30</v>
      </c>
      <c r="D14" s="13"/>
      <c r="E14" s="14"/>
      <c r="F14" s="23">
        <f t="shared" si="0"/>
        <v>0</v>
      </c>
      <c r="G14" s="15"/>
      <c r="H14" s="16"/>
    </row>
    <row r="15" spans="2:10" ht="30" customHeight="1" x14ac:dyDescent="0.25">
      <c r="B15" s="6" t="s">
        <v>21</v>
      </c>
      <c r="C15" s="7" t="s">
        <v>32</v>
      </c>
      <c r="D15" s="13"/>
      <c r="E15" s="14"/>
      <c r="F15" s="23">
        <f t="shared" si="0"/>
        <v>0</v>
      </c>
      <c r="G15" s="15"/>
      <c r="H15" s="16"/>
    </row>
    <row r="16" spans="2:10" ht="30" customHeight="1" x14ac:dyDescent="0.25">
      <c r="B16" s="6" t="s">
        <v>22</v>
      </c>
      <c r="C16" s="7" t="s">
        <v>33</v>
      </c>
      <c r="D16" s="13"/>
      <c r="E16" s="14"/>
      <c r="F16" s="23">
        <f t="shared" si="0"/>
        <v>0</v>
      </c>
      <c r="G16" s="15"/>
      <c r="H16" s="16"/>
    </row>
    <row r="17" spans="2:8" ht="30" customHeight="1" x14ac:dyDescent="0.25">
      <c r="B17" s="6" t="s">
        <v>23</v>
      </c>
      <c r="C17" s="7" t="s">
        <v>34</v>
      </c>
      <c r="D17" s="13"/>
      <c r="E17" s="14"/>
      <c r="F17" s="23">
        <f t="shared" si="0"/>
        <v>0</v>
      </c>
      <c r="G17" s="15"/>
      <c r="H17" s="16"/>
    </row>
    <row r="18" spans="2:8" ht="30" customHeight="1" x14ac:dyDescent="0.25">
      <c r="B18" s="6" t="s">
        <v>8</v>
      </c>
      <c r="C18" s="7" t="s">
        <v>35</v>
      </c>
      <c r="D18" s="13"/>
      <c r="E18" s="14"/>
      <c r="F18" s="23">
        <f t="shared" si="0"/>
        <v>0</v>
      </c>
      <c r="G18" s="15"/>
      <c r="H18" s="16"/>
    </row>
    <row r="19" spans="2:8" ht="30" customHeight="1" x14ac:dyDescent="0.25">
      <c r="B19" s="6" t="s">
        <v>9</v>
      </c>
      <c r="C19" s="7" t="s">
        <v>36</v>
      </c>
      <c r="D19" s="13"/>
      <c r="E19" s="14"/>
      <c r="F19" s="23">
        <f t="shared" si="0"/>
        <v>0</v>
      </c>
      <c r="G19" s="15"/>
      <c r="H19" s="16"/>
    </row>
    <row r="20" spans="2:8" ht="30" customHeight="1" x14ac:dyDescent="0.25">
      <c r="B20" s="6" t="s">
        <v>10</v>
      </c>
      <c r="C20" s="7" t="s">
        <v>38</v>
      </c>
      <c r="D20" s="13"/>
      <c r="E20" s="14"/>
      <c r="F20" s="23">
        <f t="shared" si="0"/>
        <v>0</v>
      </c>
      <c r="G20" s="15"/>
      <c r="H20" s="16"/>
    </row>
    <row r="21" spans="2:8" ht="30" customHeight="1" x14ac:dyDescent="0.25">
      <c r="B21" s="6" t="s">
        <v>12</v>
      </c>
      <c r="C21" s="7" t="s">
        <v>37</v>
      </c>
      <c r="D21" s="13"/>
      <c r="E21" s="14"/>
      <c r="F21" s="23">
        <f t="shared" si="0"/>
        <v>0</v>
      </c>
      <c r="G21" s="15"/>
      <c r="H21" s="16"/>
    </row>
    <row r="22" spans="2:8" ht="30" customHeight="1" x14ac:dyDescent="0.25">
      <c r="B22" s="6" t="s">
        <v>11</v>
      </c>
      <c r="C22" s="7" t="s">
        <v>39</v>
      </c>
      <c r="D22" s="13"/>
      <c r="E22" s="14"/>
      <c r="F22" s="23">
        <f t="shared" si="0"/>
        <v>0</v>
      </c>
      <c r="G22" s="15"/>
      <c r="H22" s="16"/>
    </row>
    <row r="23" spans="2:8" ht="30" customHeight="1" x14ac:dyDescent="0.25">
      <c r="B23" s="6" t="s">
        <v>13</v>
      </c>
      <c r="C23" s="7" t="s">
        <v>62</v>
      </c>
      <c r="D23" s="13"/>
      <c r="E23" s="14"/>
      <c r="F23" s="23">
        <f t="shared" si="0"/>
        <v>0</v>
      </c>
      <c r="G23" s="15"/>
      <c r="H23" s="16"/>
    </row>
    <row r="24" spans="2:8" ht="30" customHeight="1" x14ac:dyDescent="0.25">
      <c r="B24" s="6" t="s">
        <v>67</v>
      </c>
      <c r="C24" s="7" t="s">
        <v>40</v>
      </c>
      <c r="D24" s="13"/>
      <c r="E24" s="14"/>
      <c r="F24" s="23">
        <f t="shared" si="0"/>
        <v>0</v>
      </c>
      <c r="G24" s="15"/>
      <c r="H24" s="16"/>
    </row>
    <row r="25" spans="2:8" ht="30" customHeight="1" x14ac:dyDescent="0.25">
      <c r="B25" s="6" t="s">
        <v>14</v>
      </c>
      <c r="C25" s="7" t="s">
        <v>14</v>
      </c>
      <c r="D25" s="13"/>
      <c r="E25" s="14"/>
      <c r="F25" s="23">
        <f t="shared" si="0"/>
        <v>0</v>
      </c>
      <c r="G25" s="15"/>
      <c r="H25" s="16"/>
    </row>
    <row r="26" spans="2:8" ht="30" customHeight="1" x14ac:dyDescent="0.25">
      <c r="B26" s="6" t="s">
        <v>15</v>
      </c>
      <c r="C26" s="7" t="s">
        <v>63</v>
      </c>
      <c r="D26" s="13"/>
      <c r="E26" s="14"/>
      <c r="F26" s="23">
        <f t="shared" si="0"/>
        <v>0</v>
      </c>
      <c r="G26" s="15"/>
      <c r="H26" s="16"/>
    </row>
    <row r="27" spans="2:8" ht="30" customHeight="1" x14ac:dyDescent="0.25">
      <c r="B27" s="6" t="s">
        <v>16</v>
      </c>
      <c r="C27" s="7" t="s">
        <v>41</v>
      </c>
      <c r="D27" s="13"/>
      <c r="E27" s="14"/>
      <c r="F27" s="23">
        <f t="shared" si="0"/>
        <v>0</v>
      </c>
      <c r="G27" s="15"/>
      <c r="H27" s="16"/>
    </row>
    <row r="28" spans="2:8" ht="30" customHeight="1" x14ac:dyDescent="0.25">
      <c r="B28" s="6" t="s">
        <v>17</v>
      </c>
      <c r="C28" s="7" t="s">
        <v>45</v>
      </c>
      <c r="D28" s="13"/>
      <c r="E28" s="14"/>
      <c r="F28" s="23">
        <f t="shared" si="0"/>
        <v>0</v>
      </c>
      <c r="G28" s="15"/>
      <c r="H28" s="16"/>
    </row>
    <row r="29" spans="2:8" ht="30" customHeight="1" x14ac:dyDescent="0.25">
      <c r="B29" s="6" t="s">
        <v>18</v>
      </c>
      <c r="C29" s="7" t="s">
        <v>64</v>
      </c>
      <c r="D29" s="13"/>
      <c r="E29" s="14"/>
      <c r="F29" s="23">
        <f t="shared" si="0"/>
        <v>0</v>
      </c>
      <c r="G29" s="15"/>
      <c r="H29" s="16"/>
    </row>
    <row r="30" spans="2:8" ht="30" customHeight="1" x14ac:dyDescent="0.25">
      <c r="B30" s="6" t="s">
        <v>24</v>
      </c>
      <c r="C30" s="7" t="s">
        <v>42</v>
      </c>
      <c r="D30" s="13"/>
      <c r="E30" s="14"/>
      <c r="F30" s="23">
        <f t="shared" si="0"/>
        <v>0</v>
      </c>
      <c r="G30" s="15"/>
      <c r="H30" s="16"/>
    </row>
    <row r="31" spans="2:8" ht="30" customHeight="1" x14ac:dyDescent="0.25">
      <c r="B31" s="6" t="s">
        <v>25</v>
      </c>
      <c r="C31" s="7" t="s">
        <v>43</v>
      </c>
      <c r="D31" s="13"/>
      <c r="E31" s="14"/>
      <c r="F31" s="23">
        <f t="shared" si="0"/>
        <v>0</v>
      </c>
      <c r="G31" s="15"/>
      <c r="H31" s="16"/>
    </row>
    <row r="32" spans="2:8" ht="30" customHeight="1" x14ac:dyDescent="0.25">
      <c r="B32" s="26" t="s">
        <v>52</v>
      </c>
      <c r="C32" s="26"/>
      <c r="D32" s="26"/>
      <c r="E32" s="26"/>
      <c r="F32" s="27">
        <f>SUM(F11:F31)</f>
        <v>0</v>
      </c>
      <c r="G32" s="2"/>
    </row>
    <row r="33" spans="2:7" ht="30" customHeight="1" x14ac:dyDescent="0.25">
      <c r="B33" s="9" t="s">
        <v>0</v>
      </c>
      <c r="C33" s="9" t="s">
        <v>1</v>
      </c>
      <c r="D33" s="11" t="s">
        <v>2</v>
      </c>
      <c r="E33" s="11" t="s">
        <v>3</v>
      </c>
      <c r="F33" s="24" t="s">
        <v>50</v>
      </c>
      <c r="G33" s="12" t="s">
        <v>5</v>
      </c>
    </row>
    <row r="34" spans="2:7" ht="30" customHeight="1" x14ac:dyDescent="0.25">
      <c r="B34" s="29" t="s">
        <v>26</v>
      </c>
      <c r="C34" s="8" t="s">
        <v>65</v>
      </c>
      <c r="D34" s="17"/>
      <c r="E34" s="18"/>
      <c r="F34" s="25">
        <f>IF(D34="Monthly",E34*12,IF(D34="Fortnightly",E34*26,IF(D34="Weekly",E34*52,IF(D34="Annual",E34,0))))</f>
        <v>0</v>
      </c>
      <c r="G34" s="19"/>
    </row>
    <row r="35" spans="2:7" ht="30" customHeight="1" x14ac:dyDescent="0.25">
      <c r="B35" s="29" t="s">
        <v>27</v>
      </c>
      <c r="C35" s="8" t="s">
        <v>44</v>
      </c>
      <c r="D35" s="17"/>
      <c r="E35" s="18"/>
      <c r="F35" s="25">
        <f t="shared" ref="F35" si="1">IF(D35="Monthly",E35*12,IF(D35="Fortnightly",E35*26,IF(D35="Weekly",E35*52,IF(D35="Annual",E35,0))))</f>
        <v>0</v>
      </c>
      <c r="G35" s="19"/>
    </row>
    <row r="36" spans="2:7" ht="30" customHeight="1" thickBot="1" x14ac:dyDescent="0.3">
      <c r="B36" s="26" t="s">
        <v>66</v>
      </c>
      <c r="C36" s="26"/>
      <c r="D36" s="26"/>
      <c r="E36" s="26"/>
      <c r="F36" s="28">
        <f>F32+F34+F35</f>
        <v>0</v>
      </c>
    </row>
    <row r="37" spans="2:7" ht="15.75" thickTop="1" x14ac:dyDescent="0.25"/>
  </sheetData>
  <sheetProtection algorithmName="SHA-512" hashValue="bqQNrk/ayQwQq7liGPduzuB+fthAsYtRimQ67u5mrkMe6DQc0jj6/7IEOqo7YVB/F3ZMbpAEH/Ul0ZXH8KzoWg==" saltValue="pmraOCthv6ChIxkLnlQAzg==" spinCount="100000" sheet="1" objects="1" scenarios="1"/>
  <mergeCells count="2">
    <mergeCell ref="B32:E32"/>
    <mergeCell ref="B36:E36"/>
  </mergeCells>
  <dataValidations count="1">
    <dataValidation type="list" allowBlank="1" showInputMessage="1" showErrorMessage="1" sqref="D11:D31 D34:D35">
      <formula1>$J$4:$J$8</formula1>
    </dataValidation>
  </dataValidations>
  <pageMargins left="0.7" right="0.7" top="0.75" bottom="0.75" header="0.3" footer="0.3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7</xdr:col>
                    <xdr:colOff>742950</xdr:colOff>
                    <xdr:row>10</xdr:row>
                    <xdr:rowOff>38100</xdr:rowOff>
                  </from>
                  <to>
                    <xdr:col>7</xdr:col>
                    <xdr:colOff>1047750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7</xdr:col>
                    <xdr:colOff>742950</xdr:colOff>
                    <xdr:row>11</xdr:row>
                    <xdr:rowOff>38100</xdr:rowOff>
                  </from>
                  <to>
                    <xdr:col>7</xdr:col>
                    <xdr:colOff>1047750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7</xdr:col>
                    <xdr:colOff>742950</xdr:colOff>
                    <xdr:row>12</xdr:row>
                    <xdr:rowOff>38100</xdr:rowOff>
                  </from>
                  <to>
                    <xdr:col>7</xdr:col>
                    <xdr:colOff>1047750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7</xdr:col>
                    <xdr:colOff>742950</xdr:colOff>
                    <xdr:row>13</xdr:row>
                    <xdr:rowOff>38100</xdr:rowOff>
                  </from>
                  <to>
                    <xdr:col>7</xdr:col>
                    <xdr:colOff>1047750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7</xdr:col>
                    <xdr:colOff>742950</xdr:colOff>
                    <xdr:row>14</xdr:row>
                    <xdr:rowOff>38100</xdr:rowOff>
                  </from>
                  <to>
                    <xdr:col>7</xdr:col>
                    <xdr:colOff>1047750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7</xdr:col>
                    <xdr:colOff>742950</xdr:colOff>
                    <xdr:row>15</xdr:row>
                    <xdr:rowOff>38100</xdr:rowOff>
                  </from>
                  <to>
                    <xdr:col>7</xdr:col>
                    <xdr:colOff>1047750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7</xdr:col>
                    <xdr:colOff>742950</xdr:colOff>
                    <xdr:row>16</xdr:row>
                    <xdr:rowOff>38100</xdr:rowOff>
                  </from>
                  <to>
                    <xdr:col>7</xdr:col>
                    <xdr:colOff>1047750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7</xdr:col>
                    <xdr:colOff>742950</xdr:colOff>
                    <xdr:row>17</xdr:row>
                    <xdr:rowOff>38100</xdr:rowOff>
                  </from>
                  <to>
                    <xdr:col>7</xdr:col>
                    <xdr:colOff>1047750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7</xdr:col>
                    <xdr:colOff>742950</xdr:colOff>
                    <xdr:row>18</xdr:row>
                    <xdr:rowOff>38100</xdr:rowOff>
                  </from>
                  <to>
                    <xdr:col>7</xdr:col>
                    <xdr:colOff>1047750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7</xdr:col>
                    <xdr:colOff>742950</xdr:colOff>
                    <xdr:row>19</xdr:row>
                    <xdr:rowOff>38100</xdr:rowOff>
                  </from>
                  <to>
                    <xdr:col>7</xdr:col>
                    <xdr:colOff>1047750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7</xdr:col>
                    <xdr:colOff>742950</xdr:colOff>
                    <xdr:row>20</xdr:row>
                    <xdr:rowOff>38100</xdr:rowOff>
                  </from>
                  <to>
                    <xdr:col>7</xdr:col>
                    <xdr:colOff>1047750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7</xdr:col>
                    <xdr:colOff>742950</xdr:colOff>
                    <xdr:row>21</xdr:row>
                    <xdr:rowOff>38100</xdr:rowOff>
                  </from>
                  <to>
                    <xdr:col>7</xdr:col>
                    <xdr:colOff>1047750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7</xdr:col>
                    <xdr:colOff>742950</xdr:colOff>
                    <xdr:row>22</xdr:row>
                    <xdr:rowOff>38100</xdr:rowOff>
                  </from>
                  <to>
                    <xdr:col>7</xdr:col>
                    <xdr:colOff>1047750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7</xdr:col>
                    <xdr:colOff>742950</xdr:colOff>
                    <xdr:row>23</xdr:row>
                    <xdr:rowOff>38100</xdr:rowOff>
                  </from>
                  <to>
                    <xdr:col>7</xdr:col>
                    <xdr:colOff>1047750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7</xdr:col>
                    <xdr:colOff>742950</xdr:colOff>
                    <xdr:row>24</xdr:row>
                    <xdr:rowOff>38100</xdr:rowOff>
                  </from>
                  <to>
                    <xdr:col>7</xdr:col>
                    <xdr:colOff>1047750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>
                  <from>
                    <xdr:col>7</xdr:col>
                    <xdr:colOff>742950</xdr:colOff>
                    <xdr:row>25</xdr:row>
                    <xdr:rowOff>38100</xdr:rowOff>
                  </from>
                  <to>
                    <xdr:col>7</xdr:col>
                    <xdr:colOff>1047750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7</xdr:col>
                    <xdr:colOff>742950</xdr:colOff>
                    <xdr:row>26</xdr:row>
                    <xdr:rowOff>38100</xdr:rowOff>
                  </from>
                  <to>
                    <xdr:col>7</xdr:col>
                    <xdr:colOff>1047750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7</xdr:col>
                    <xdr:colOff>742950</xdr:colOff>
                    <xdr:row>27</xdr:row>
                    <xdr:rowOff>38100</xdr:rowOff>
                  </from>
                  <to>
                    <xdr:col>7</xdr:col>
                    <xdr:colOff>1047750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7</xdr:col>
                    <xdr:colOff>742950</xdr:colOff>
                    <xdr:row>28</xdr:row>
                    <xdr:rowOff>38100</xdr:rowOff>
                  </from>
                  <to>
                    <xdr:col>7</xdr:col>
                    <xdr:colOff>1047750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>
                  <from>
                    <xdr:col>7</xdr:col>
                    <xdr:colOff>742950</xdr:colOff>
                    <xdr:row>29</xdr:row>
                    <xdr:rowOff>38100</xdr:rowOff>
                  </from>
                  <to>
                    <xdr:col>7</xdr:col>
                    <xdr:colOff>1047750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defaultSize="0" autoFill="0" autoLine="0" autoPict="0">
                <anchor moveWithCells="1">
                  <from>
                    <xdr:col>7</xdr:col>
                    <xdr:colOff>742950</xdr:colOff>
                    <xdr:row>30</xdr:row>
                    <xdr:rowOff>38100</xdr:rowOff>
                  </from>
                  <to>
                    <xdr:col>7</xdr:col>
                    <xdr:colOff>1047750</xdr:colOff>
                    <xdr:row>30</xdr:row>
                    <xdr:rowOff>257175</xdr:rowOff>
                  </to>
                </anchor>
              </controlPr>
            </control>
          </mc:Choice>
        </mc:AlternateContent>
      </controls>
    </mc:Choice>
  </mc:AlternateContent>
  <tableParts count="1">
    <tablePart r:id="rId2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n.chaffe</dc:creator>
  <cp:lastModifiedBy>n.chaffe</cp:lastModifiedBy>
  <dcterms:created xsi:type="dcterms:W3CDTF">2018-04-17T01:28:31Z</dcterms:created>
  <dcterms:modified xsi:type="dcterms:W3CDTF">2018-04-17T23:29:46Z</dcterms:modified>
</cp:coreProperties>
</file>